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.7" r:id="rId1" sheetId="1" state="visible"/>
    <sheet name="Лист3" r:id="rId2" sheetId="2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<sst xmlns="http://schemas.openxmlformats.org/spreadsheetml/2006/main" xmlns:a="http://schemas.openxmlformats.org/drawingml/2006/main" xmlns:a15="http://schemas.microsoft.com/office/drawing/2012/main" xmlns:asvg="http://schemas.microsoft.com/office/drawing/2016/SVG/main" xmlns:c="http://schemas.openxmlformats.org/drawingml/2006/chart" xmlns:co="http://ncloudtech.com" xmlns:co-ooxml="http://ncloudtech.com/ooxml" xmlns:m="http://schemas.openxmlformats.org/officeDocument/2006/math" xmlns:mc="http://schemas.openxmlformats.org/markup-compatibility/2006" xmlns:o="urn:schemas-microsoft-com:office:office" xmlns:p="http://schemas.openxmlformats.org/presentationml/2006/main" xmlns:pic="http://schemas.openxmlformats.org/drawingml/2006/picture" xmlns:r="http://schemas.openxmlformats.org/officeDocument/2006/relationships" xmlns:s="http://schemas.openxmlformats.org/officeDocument/2006/sharedTypes" xmlns:sl="http://schemas.openxmlformats.org/schemaLibrary/2006/main" xmlns:v="urn:schemas-microsoft-com:vml" xmlns:w="http://schemas.openxmlformats.org/wordprocessingml/2006/main" xmlns:w14="http://schemas.microsoft.com/office/word/2010/wordml" xmlns:w15="http://schemas.microsoft.com/office/word/2012/wordml" xmlns:wp="http://schemas.openxmlformats.org/drawingml/2006/wordprocessingDrawing" xmlns:wpg="http://schemas.microsoft.com/office/word/2010/wordprocessingGroup" xmlns:wps="http://schemas.microsoft.com/office/word/2010/wordprocessingShape" xmlns:x="urn:schemas-microsoft-com:office:excel" xmlns:x14="http://schemas.microsoft.com/office/spreadsheetml/2009/9/main" xmlns:xdr="http://schemas.openxmlformats.org/drawingml/2006/spreadsheetDrawing" xmlns:xm="http://schemas.microsoft.com/office/excel/2006/main" mc:Ignorable="co co-ooxml w14 x14 w15">
  <si>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5</t>
  </si>
  <si>
    <t xml:space="preserve">к решению </t>
  </si>
  <si>
    <t>Перевозской сельской Думы</t>
  </si>
  <si>
    <t xml:space="preserve"> </t>
  </si>
  <si>
    <t xml:space="preserve">от 18.05.2022г. </t>
  </si>
  <si>
    <t>№00/000</t>
  </si>
  <si>
    <t>Распределение</t>
  </si>
  <si>
    <t>бюджетных ассигнований по целевым статьям (муниципальным программам муниципального образования Перевозское сельское поселение</t>
  </si>
  <si>
    <t xml:space="preserve"> Нолинского района Кировской области и непрограммным направлениям деятельности), группам видов расходов классификации расходов бюджетов                             на 2022 год</t>
  </si>
  <si>
    <t>Наименование расхода</t>
  </si>
  <si>
    <t>Целевая               статья</t>
  </si>
  <si>
    <t xml:space="preserve"> Вид расхода</t>
  </si>
  <si>
    <t>Сумма     (тыс. руб.)</t>
  </si>
  <si/>
  <si>
    <t>Всего расходов</t>
  </si>
  <si>
    <t xml:space="preserve">00 0 00 00 00 0 </t>
  </si>
  <si>
    <t>000</t>
  </si>
  <si>
    <t>Муниципальная программа "Развитие муниципального управления в Нолинском муниципальном районе" на 2014-2016 годы.</t>
  </si>
  <si>
    <t>Муниципальная программа                                                     «Развитие муниципального управления в Перевозском сельском поселении"</t>
  </si>
  <si>
    <t xml:space="preserve">01 0 00 00 00 0  </t>
  </si>
  <si>
    <t>Руководство и управление в сфере установленных функций органов местного самоуправления</t>
  </si>
  <si>
    <t>01 0 00 01 00 0</t>
  </si>
  <si>
    <t>Органы местного самоуправления</t>
  </si>
  <si>
    <t>01 0 00 01 03 0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</si>
  <si>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</si>
  <si>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</si>
  <si>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</si>
  <si>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Закупка товаров, работ и услуг для обеспечения государственных (муниципальных)нужд</t>
  </si>
  <si>
    <t>200</t>
  </si>
  <si>
    <t>Иные бюджетные ассигнования</t>
  </si>
  <si>
    <t>800</t>
  </si>
  <si>
    <t>Финансовое обеспечение деятельности муниципальных учреждений</t>
  </si>
  <si>
    <t>01 0 00 02 00 0</t>
  </si>
  <si>
    <t>Учреждения, осуществляющие обеспечение исполнения функций органов местного самоуправления</t>
  </si>
  <si>
    <t>Обеспечение деятельности муниципальных учреждений и отдельных категорий работников, занимающихся обеспечением деятельности органов местного самоуправления</t>
  </si>
  <si>
    <t>01 0 00 02 02 0</t>
  </si>
  <si>
    <t>Мероприятия в устновленной сфере деятельности</t>
  </si>
  <si>
    <t>01 0 00 04 00 0</t>
  </si>
  <si>
    <t>Управление муниципальной собственностью</t>
  </si>
  <si>
    <t>01 0 00 04 01 0</t>
  </si>
  <si>
    <t>Проведение выборов и референдумов</t>
  </si>
  <si>
    <t>01 0 00 05 00 0</t>
  </si>
  <si>
    <t>Выборы в представительные органы местного самоуправления</t>
  </si>
  <si>
    <t>01 0 00 05 01 0</t>
  </si>
  <si>
    <t xml:space="preserve">Доплаты к пенсиям </t>
  </si>
  <si>
    <t>01 0 00 08 00 0</t>
  </si>
  <si>
    <t>Доплаты к пенсиям муниципальных служащих</t>
  </si>
  <si>
    <t>01 0 00 08 01 0</t>
  </si>
  <si>
    <t>Социальное обеспечение и иные выплаты населению</t>
  </si>
  <si>
    <t>300</t>
  </si>
  <si>
    <t>Другие общегосударственные вопросы</t>
  </si>
  <si>
    <t>01 0 00 13 00 0</t>
  </si>
  <si>
    <t>Членские взносы в АСМО</t>
  </si>
  <si>
    <t>01 0 00 13 01 0</t>
  </si>
  <si>
    <t>Прочие штрафы и иные платежи</t>
  </si>
  <si>
    <t>01 0 00 13 03 0</t>
  </si>
  <si>
    <t>Финансовое обеспечение расходных обязательств муниципальных образований, возникших при выполнении государственных полномочий Кировской области</t>
  </si>
  <si>
    <t>01 0 00 14 00 0</t>
  </si>
  <si>
    <t>Мероприятие в сфере градостроительной деятельности</t>
  </si>
  <si>
    <t>01 0 00 14 01 0</t>
  </si>
  <si>
    <t>Межбюджетные трансферты</t>
  </si>
  <si>
    <t>500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</si>
  <si>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</si>
  <si>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r>
      <t>Осуществление переданных полномочий Российской Федерации по</t>
    </r>
    <r>
      <t xml:space="preserve">
</t>
    </r>
    <r>
      <t>осуществлению первичного воинского учета органами местного самоуправления</t>
    </r>
    <r>
      <t xml:space="preserve">
</t>
    </r>
    <r>
      <t>поселений, муниципальных и городских округов</t>
    </r>
  </si>
  <si>
    <t>01 0 00 51 18 0</t>
  </si>
  <si>
    <t>Осуществление деятельности по опеке и попечительству</t>
  </si>
  <si>
    <t>Муниципальная программа «Развитие образования в Нолинском муниципальном районе» на 2014-2016 годы</t>
  </si>
  <si>
    <t>Муниципальная программа «Обеспечение безопасности жизнедеятельности населения в Перевозском сельском поселении»</t>
  </si>
  <si>
    <t>02 0 00  00 00 0</t>
  </si>
  <si>
    <t>Резервные фонды</t>
  </si>
  <si>
    <t>02 0 00 07 00 0</t>
  </si>
  <si>
    <t>Общеобразовательные организации</t>
  </si>
  <si>
    <t>Резервные фонды муниципальных образований</t>
  </si>
  <si>
    <t>02 0 00 07 03 0</t>
  </si>
  <si>
    <t>Муниципальная программа «Повышение эффективности реализации молодежной политики» на 2014-2016 годы</t>
  </si>
  <si>
    <t xml:space="preserve">Муниципальная программа     «Развитие дорожного хозяйства в Перевозском сельском поселении» </t>
  </si>
  <si>
    <t>03 0 00  00 00 0</t>
  </si>
  <si>
    <t>Мероприятия в установленной сфере деятельности</t>
  </si>
  <si>
    <t>03 0 00 04 00 0</t>
  </si>
  <si>
    <t>Мероприятия в сфере молодежной политики</t>
  </si>
  <si>
    <t>Содержание дорог</t>
  </si>
  <si>
    <t>03 0 00 04 20 0</t>
  </si>
  <si>
    <t>Муниципальная программа «Социальная поддержка и социальное обслуживание граждан в Нолинском муниципальном районе» на 2014-2016 годы</t>
  </si>
  <si>
    <t xml:space="preserve">Муниципальная программа «Развитие жилищно-коммунального хозяйства в Перевозском сельском поселении» </t>
  </si>
  <si>
    <t>05 0 00  00 00 0</t>
  </si>
  <si>
    <t>05 0 00 04 00 0</t>
  </si>
  <si>
    <t>Мероприятия в области капитального ремонта жилья</t>
  </si>
  <si>
    <t>05 0 00 04 23 0</t>
  </si>
  <si>
    <t>Мероприятия в области национальной безопасности и правоохранительной деятельности</t>
  </si>
  <si>
    <t>Мероприятия в области коммунального хозяйства</t>
  </si>
  <si>
    <t>05 0 00 04 24 0</t>
  </si>
  <si>
    <t>Организация предоставления гражданам субсидий на оплату жилого помещения и коммунальных услуг</t>
  </si>
  <si>
    <t>Мероприятия по уличному освещению</t>
  </si>
  <si>
    <t>05 0 00 04 25 0</t>
  </si>
  <si>
    <t>Финансовое обеспечение расходных обязательств муниципальных образований, возникающих при выполнении передаваемых полномочий.</t>
  </si>
  <si>
    <t>05 0 00 14 00 0</t>
  </si>
  <si>
    <t>Организация водоснабжения и водоотведения в границах сельских поселений</t>
  </si>
  <si>
    <t>05 0 00 14 03 0</t>
  </si>
  <si>
    <t>Обеспечение деятельности органов местного самоуправления</t>
  </si>
  <si>
    <t>31 0 00 00 00 0</t>
  </si>
  <si>
    <t>31 0 00 01 00 0</t>
  </si>
  <si>
    <t>Глава муниципального образования</t>
  </si>
  <si>
    <t>31 0 00 01 01 0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</si>
</sst>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0E+00" formatCode="0.00E+00" numFmtId="1002"/>
    <numFmt co:extendedFormatCode="0.0" formatCode="0.0" numFmtId="1003"/>
  </numFmts>
  <fonts count="8">
    <font>
      <name val="Calibri"/>
      <sz val="11"/>
    </font>
    <font>
      <name val="Arial Cyr"/>
      <sz val="10"/>
    </font>
    <font>
      <name val="Times New Roman"/>
      <sz val="12"/>
    </font>
    <font>
      <name val="Times New Roman"/>
      <b val="true"/>
      <sz val="14"/>
    </font>
    <font>
      <name val="Times New Roman"/>
      <b val="true"/>
      <sz val="12"/>
    </font>
    <font>
      <name val="Times New Roman"/>
      <b val="true"/>
      <color rgb="000000" tint="0"/>
      <sz val="12"/>
    </font>
    <font>
      <name val="Times New Roman"/>
      <b val="true"/>
      <color theme="1" tint="0"/>
      <sz val="11"/>
    </font>
    <font>
      <name val="Times New Roman"/>
      <color rgb="000000" tint="0"/>
      <sz val="12"/>
    </font>
  </fonts>
  <fills count="4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rgb="FFFFFF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36">
    <xf applyFont="true" applyNumberFormat="true" borderId="0" fillId="0" fontId="1" numFmtId="1000" quotePrefix="false"/>
    <xf applyFont="true" applyNumberFormat="true" borderId="0" fillId="0" fontId="2" numFmtId="1001" quotePrefix="false"/>
    <xf applyAlignment="true" applyFont="true" applyNumberFormat="true" borderId="0" fillId="0" fontId="2" numFmtId="1002" quotePrefix="false">
      <alignment wrapText="true"/>
    </xf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3" numFmtId="1001" quotePrefix="false">
      <alignment horizontal="center"/>
    </xf>
    <xf applyAlignment="true" applyFont="true" applyNumberFormat="true" borderId="0" fillId="0" fontId="3" numFmtId="1001" quotePrefix="false">
      <alignment horizontal="center" wrapText="true"/>
    </xf>
    <xf applyAlignment="true" applyFont="true" applyNumberFormat="true" borderId="0" fillId="0" fontId="4" numFmtId="1002" quotePrefix="false">
      <alignment horizontal="center" vertical="top" wrapText="true"/>
    </xf>
    <xf applyAlignment="true" applyFont="true" applyNumberFormat="true" borderId="0" fillId="0" fontId="4" numFmtId="1001" quotePrefix="false">
      <alignment horizontal="center" vertical="top" wrapText="true"/>
    </xf>
    <xf applyAlignment="true" applyBorder="true" applyFont="true" applyNumberFormat="true" borderId="1" fillId="0" fontId="5" numFmtId="1001" quotePrefix="false">
      <alignment horizontal="center" vertical="center" wrapText="true"/>
    </xf>
    <xf applyAlignment="true" applyBorder="true" applyFont="true" applyNumberFormat="true" borderId="2" fillId="0" fontId="5" numFmtId="1001" quotePrefix="false">
      <alignment horizontal="center" vertical="center" wrapText="true"/>
    </xf>
    <xf applyAlignment="true" applyFont="true" applyNumberFormat="true" borderId="0" fillId="0" fontId="5" numFmtId="1000" quotePrefix="false">
      <alignment horizontal="center" vertical="top"/>
    </xf>
    <xf applyAlignment="true" applyFont="true" applyNumberFormat="true" borderId="0" fillId="0" fontId="5" numFmtId="1001" quotePrefix="false">
      <alignment horizontal="center" vertical="top"/>
    </xf>
    <xf applyAlignment="true" applyBorder="true" applyFont="true" applyNumberFormat="true" borderId="1" fillId="0" fontId="5" numFmtId="1001" quotePrefix="false">
      <alignment horizontal="left" wrapText="true"/>
    </xf>
    <xf applyAlignment="true" applyBorder="true" applyFill="true" applyFont="true" applyNumberFormat="true" borderId="1" fillId="2" fontId="6" numFmtId="1001" quotePrefix="false">
      <alignment horizontal="center" vertical="center"/>
    </xf>
    <xf applyAlignment="true" applyBorder="true" applyFont="true" applyNumberFormat="true" borderId="1" fillId="0" fontId="5" numFmtId="1001" quotePrefix="false">
      <alignment horizontal="center" wrapText="true"/>
    </xf>
    <xf applyAlignment="true" applyBorder="true" applyFont="true" applyNumberFormat="true" borderId="1" fillId="0" fontId="5" numFmtId="1003" quotePrefix="false">
      <alignment horizontal="right" wrapText="true"/>
    </xf>
    <xf applyAlignment="true" applyFont="true" applyNumberFormat="true" borderId="0" fillId="0" fontId="2" numFmtId="1000" quotePrefix="false">
      <alignment horizontal="center" vertical="top"/>
    </xf>
    <xf applyAlignment="true" applyFont="true" applyNumberFormat="true" borderId="0" fillId="0" fontId="2" numFmtId="1001" quotePrefix="false">
      <alignment horizontal="center" vertical="top"/>
    </xf>
    <xf applyAlignment="true" applyBorder="true" applyFill="true" applyFont="true" applyNumberFormat="true" borderId="1" fillId="2" fontId="6" numFmtId="1001" quotePrefix="false">
      <alignment horizontal="center"/>
    </xf>
    <xf applyAlignment="true" applyBorder="true" applyFont="true" applyNumberFormat="true" borderId="1" fillId="0" fontId="7" numFmtId="1001" quotePrefix="false">
      <alignment horizontal="left" wrapText="true"/>
    </xf>
    <xf applyAlignment="true" applyBorder="true" applyFill="true" applyFont="true" applyNumberFormat="true" borderId="1" fillId="2" fontId="7" numFmtId="1001" quotePrefix="false">
      <alignment horizontal="center" wrapText="true"/>
    </xf>
    <xf applyAlignment="true" applyBorder="true" applyFont="true" applyNumberFormat="true" borderId="1" fillId="0" fontId="7" numFmtId="1001" quotePrefix="false">
      <alignment horizontal="center" wrapText="true"/>
    </xf>
    <xf applyAlignment="true" applyBorder="true" applyFont="true" applyNumberFormat="true" borderId="1" fillId="0" fontId="7" numFmtId="1003" quotePrefix="false">
      <alignment horizontal="right" wrapText="true"/>
    </xf>
    <xf applyAlignment="true" applyBorder="true" applyFont="true" applyNumberFormat="true" borderId="1" fillId="0" fontId="2" numFmtId="1000" quotePrefix="false">
      <alignment horizontal="left" wrapText="true"/>
    </xf>
    <xf applyAlignment="true" applyBorder="true" applyFill="true" applyFont="true" applyNumberFormat="true" borderId="1" fillId="3" fontId="7" numFmtId="1001" quotePrefix="false">
      <alignment horizontal="center" wrapText="true"/>
    </xf>
    <xf applyAlignment="true" applyBorder="true" applyFill="true" applyFont="true" applyNumberFormat="true" borderId="1" fillId="2" fontId="5" numFmtId="1001" quotePrefix="false">
      <alignment horizontal="center" wrapText="true"/>
    </xf>
    <xf applyAlignment="true" applyBorder="true" applyFill="true" applyFont="true" applyNumberFormat="true" borderId="1" fillId="2" fontId="7" numFmtId="1003" quotePrefix="false">
      <alignment horizontal="right" wrapText="true"/>
    </xf>
    <xf applyAlignment="true" applyBorder="true" applyFont="true" applyNumberFormat="true" borderId="1" fillId="0" fontId="4" numFmtId="1001" quotePrefix="false">
      <alignment horizontal="left" wrapText="true"/>
    </xf>
    <xf applyAlignment="true" applyBorder="true" applyFont="true" applyNumberFormat="true" borderId="1" fillId="0" fontId="4" numFmtId="1002" quotePrefix="false">
      <alignment horizontal="left" wrapText="true"/>
    </xf>
    <xf applyAlignment="true" applyBorder="true" applyFill="true" applyFont="true" applyNumberFormat="true" borderId="1" fillId="2" fontId="5" numFmtId="1001" quotePrefix="false">
      <alignment horizontal="left" wrapText="true"/>
    </xf>
    <xf applyAlignment="true" applyBorder="true" applyFill="true" applyFont="true" applyNumberFormat="true" borderId="1" fillId="2" fontId="7" numFmtId="1001" quotePrefix="false">
      <alignment horizontal="left" wrapText="true"/>
    </xf>
    <xf applyAlignment="true" applyFill="true" applyFont="true" applyNumberFormat="true" borderId="0" fillId="2" fontId="7" numFmtId="1001" quotePrefix="false">
      <alignment horizontal="left" wrapText="true"/>
    </xf>
    <xf applyAlignment="true" applyFill="true" applyFont="true" applyNumberFormat="true" borderId="0" fillId="2" fontId="7" numFmtId="1001" quotePrefix="false">
      <alignment horizontal="center" wrapText="true"/>
    </xf>
    <xf applyAlignment="true" applyFont="true" applyNumberFormat="true" borderId="0" fillId="0" fontId="7" numFmtId="1001" quotePrefix="false">
      <alignment horizontal="center" wrapText="true"/>
    </xf>
    <xf applyAlignment="true" applyFont="true" applyNumberFormat="true" borderId="0" fillId="0" fontId="7" numFmtId="1003" quotePrefix="false">
      <alignment horizontal="right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G66"/>
  <sheetViews>
    <sheetView showZeros="true" workbookViewId="0"/>
  </sheetViews>
  <sheetFormatPr baseColWidth="8" customHeight="false" defaultColWidth="9.01963900951847" defaultRowHeight="15.75" zeroHeight="false"/>
  <cols>
    <col bestFit="true" customWidth="true" hidden="true" max="2" min="1" outlineLevel="0" style="1" width="9.01743714249899"/>
    <col customWidth="true" max="3" min="3" outlineLevel="0" style="2" width="62.0100210662646"/>
    <col customWidth="true" max="5" min="4" outlineLevel="0" style="1" width="16.3480966351662"/>
    <col customWidth="true" max="7" min="6" outlineLevel="0" style="3" width="11.2745491002305"/>
    <col bestFit="true" customWidth="true" max="16384" min="8" outlineLevel="0" style="3" width="9.01963900951847"/>
  </cols>
  <sheetData>
    <row outlineLevel="0" r="1">
      <c r="D1" s="4" t="s">
        <v>0</v>
      </c>
      <c r="E1" s="4" t="s"/>
      <c r="F1" s="4" t="s"/>
    </row>
    <row outlineLevel="0" r="2">
      <c r="D2" s="4" t="s">
        <v>1</v>
      </c>
      <c r="E2" s="4" t="s"/>
      <c r="F2" s="4" t="s"/>
    </row>
    <row outlineLevel="0" r="3">
      <c r="D3" s="4" t="s">
        <v>2</v>
      </c>
      <c r="E3" s="4" t="s"/>
      <c r="F3" s="4" t="s"/>
    </row>
    <row outlineLevel="0" r="4">
      <c r="D4" s="4" t="s">
        <v>3</v>
      </c>
      <c r="E4" s="4" t="s">
        <v>4</v>
      </c>
      <c r="F4" s="4" t="s">
        <v>5</v>
      </c>
    </row>
    <row ht="18.75" outlineLevel="0" r="6">
      <c r="C6" s="5" t="s">
        <v>6</v>
      </c>
      <c r="D6" s="5" t="s"/>
      <c r="E6" s="5" t="s"/>
      <c r="F6" s="5" t="s"/>
    </row>
    <row customHeight="true" ht="51.75" outlineLevel="0" r="7">
      <c r="C7" s="6" t="s">
        <v>7</v>
      </c>
      <c r="D7" s="6" t="s"/>
      <c r="E7" s="6" t="s"/>
      <c r="F7" s="6" t="s"/>
      <c r="G7" s="6" t="n"/>
    </row>
    <row customHeight="true" ht="63.75" outlineLevel="0" r="8">
      <c r="C8" s="6" t="s">
        <v>8</v>
      </c>
      <c r="D8" s="6" t="s"/>
      <c r="E8" s="6" t="s"/>
      <c r="F8" s="6" t="s"/>
      <c r="G8" s="6" t="n"/>
    </row>
    <row outlineLevel="0" r="9">
      <c r="C9" s="7" t="n"/>
      <c r="D9" s="8" t="n"/>
      <c r="E9" s="8" t="n"/>
      <c r="F9" s="8" t="n"/>
    </row>
    <row outlineLevel="0" r="10">
      <c r="C10" s="9" t="s">
        <v>9</v>
      </c>
      <c r="D10" s="9" t="s">
        <v>10</v>
      </c>
      <c r="E10" s="9" t="s">
        <v>11</v>
      </c>
      <c r="F10" s="9" t="s">
        <v>12</v>
      </c>
    </row>
    <row outlineLevel="0" r="11">
      <c r="C11" s="10" t="s"/>
      <c r="D11" s="10" t="s"/>
      <c r="E11" s="10" t="s"/>
      <c r="F11" s="10" t="s"/>
    </row>
    <row customFormat="true" ht="15.75" outlineLevel="0" r="12" s="11">
      <c r="A12" s="12" t="s">
        <v>13</v>
      </c>
      <c r="B12" s="12" t="s">
        <v>13</v>
      </c>
      <c r="C12" s="13" t="s">
        <v>14</v>
      </c>
      <c r="D12" s="14" t="s">
        <v>15</v>
      </c>
      <c r="E12" s="15" t="s">
        <v>16</v>
      </c>
      <c r="F12" s="16" t="n">
        <f aca="false" ca="false" dt2D="false" dtr="false" t="normal">F13+F43+F47+F51+F62</f>
        <v>2811.5</v>
      </c>
    </row>
    <row customFormat="true" ht="47.25" outlineLevel="0" r="13" s="17">
      <c r="A13" s="18" t="s">
        <v>17</v>
      </c>
      <c r="B13" s="18" t="s">
        <v>13</v>
      </c>
      <c r="C13" s="13" t="s">
        <v>18</v>
      </c>
      <c r="D13" s="19" t="s">
        <v>19</v>
      </c>
      <c r="E13" s="15" t="s">
        <v>16</v>
      </c>
      <c r="F13" s="16" t="n">
        <f aca="false" ca="false" dt2D="false" dtr="false" t="normal">F14+F19+F40+F26+F32+F29+F23+F37</f>
        <v>1299.3</v>
      </c>
    </row>
    <row customFormat="true" ht="31.5" outlineLevel="0" r="14" s="17">
      <c r="A14" s="18" t="s">
        <v>20</v>
      </c>
      <c r="B14" s="18" t="s">
        <v>13</v>
      </c>
      <c r="C14" s="20" t="s">
        <v>20</v>
      </c>
      <c r="D14" s="21" t="s">
        <v>21</v>
      </c>
      <c r="E14" s="22" t="s">
        <v>16</v>
      </c>
      <c r="F14" s="23" t="n">
        <f aca="false" ca="false" dt2D="false" dtr="false" t="normal">F15</f>
        <v>1070.8000000000002</v>
      </c>
    </row>
    <row customFormat="true" ht="15.75" outlineLevel="0" r="15" s="17">
      <c r="A15" s="18" t="s">
        <v>22</v>
      </c>
      <c r="B15" s="18" t="s">
        <v>13</v>
      </c>
      <c r="C15" s="20" t="s">
        <v>22</v>
      </c>
      <c r="D15" s="21" t="s">
        <v>23</v>
      </c>
      <c r="E15" s="22" t="s">
        <v>16</v>
      </c>
      <c r="F15" s="23" t="n">
        <f aca="false" ca="false" dt2D="false" dtr="false" t="normal">F16+F17+F18</f>
        <v>1070.8000000000002</v>
      </c>
    </row>
    <row customFormat="true" ht="63" outlineLevel="0" r="16" s="17">
      <c r="A16" s="18" t="s">
        <v>22</v>
      </c>
      <c r="B16" s="18" t="s">
        <v>24</v>
      </c>
      <c r="C16" s="20" t="s">
        <v>24</v>
      </c>
      <c r="D16" s="21" t="s">
        <v>23</v>
      </c>
      <c r="E16" s="22" t="s">
        <v>25</v>
      </c>
      <c r="F16" s="23" t="n">
        <v>970.2</v>
      </c>
    </row>
    <row customFormat="true" ht="31.5" outlineLevel="0" r="17" s="17">
      <c r="A17" s="18" t="s">
        <v>22</v>
      </c>
      <c r="B17" s="18" t="s">
        <v>26</v>
      </c>
      <c r="C17" s="20" t="s">
        <v>27</v>
      </c>
      <c r="D17" s="21" t="s">
        <v>23</v>
      </c>
      <c r="E17" s="22" t="s">
        <v>28</v>
      </c>
      <c r="F17" s="23" t="n">
        <v>86.9</v>
      </c>
    </row>
    <row customFormat="true" ht="15.75" outlineLevel="0" r="18" s="17">
      <c r="A18" s="18" t="n"/>
      <c r="B18" s="18" t="n"/>
      <c r="C18" s="20" t="s">
        <v>29</v>
      </c>
      <c r="D18" s="21" t="s">
        <v>23</v>
      </c>
      <c r="E18" s="22" t="s">
        <v>30</v>
      </c>
      <c r="F18" s="23" t="n">
        <v>13.7</v>
      </c>
    </row>
    <row customFormat="true" ht="31.5" outlineLevel="0" r="19" s="17">
      <c r="A19" s="18" t="s">
        <v>31</v>
      </c>
      <c r="B19" s="18" t="s">
        <v>13</v>
      </c>
      <c r="C19" s="20" t="s">
        <v>31</v>
      </c>
      <c r="D19" s="21" t="s">
        <v>32</v>
      </c>
      <c r="E19" s="22" t="s">
        <v>16</v>
      </c>
      <c r="F19" s="23" t="n">
        <f aca="false" ca="false" dt2D="false" dtr="false" t="normal">F20</f>
        <v>52.8</v>
      </c>
    </row>
    <row customFormat="true" ht="47.25" outlineLevel="0" r="20" s="17">
      <c r="A20" s="18" t="s">
        <v>33</v>
      </c>
      <c r="B20" s="18" t="s">
        <v>13</v>
      </c>
      <c r="C20" s="24" t="s">
        <v>34</v>
      </c>
      <c r="D20" s="21" t="s">
        <v>35</v>
      </c>
      <c r="E20" s="22" t="s">
        <v>16</v>
      </c>
      <c r="F20" s="23" t="n">
        <f aca="false" ca="false" dt2D="false" dtr="false" t="normal">F21+F22</f>
        <v>52.8</v>
      </c>
    </row>
    <row customFormat="true" ht="63" outlineLevel="0" r="21" s="17">
      <c r="A21" s="18" t="s">
        <v>33</v>
      </c>
      <c r="B21" s="18" t="s">
        <v>24</v>
      </c>
      <c r="C21" s="20" t="s">
        <v>24</v>
      </c>
      <c r="D21" s="21" t="s">
        <v>35</v>
      </c>
      <c r="E21" s="22" t="s">
        <v>25</v>
      </c>
      <c r="F21" s="23" t="n">
        <v>51.3</v>
      </c>
    </row>
    <row customFormat="true" ht="15.75" outlineLevel="0" r="22" s="17">
      <c r="A22" s="18" t="n"/>
      <c r="B22" s="18" t="n"/>
      <c r="C22" s="20" t="s">
        <v>29</v>
      </c>
      <c r="D22" s="21" t="s">
        <v>35</v>
      </c>
      <c r="E22" s="22" t="s">
        <v>30</v>
      </c>
      <c r="F22" s="23" t="n">
        <v>1.5</v>
      </c>
    </row>
    <row customFormat="true" ht="15.75" outlineLevel="0" r="23" s="17">
      <c r="A23" s="18" t="n"/>
      <c r="B23" s="18" t="n"/>
      <c r="C23" s="20" t="s">
        <v>36</v>
      </c>
      <c r="D23" s="21" t="s">
        <v>37</v>
      </c>
      <c r="E23" s="22" t="s">
        <v>16</v>
      </c>
      <c r="F23" s="23" t="n">
        <f aca="false" ca="false" dt2D="false" dtr="false" t="normal">F24</f>
        <v>50</v>
      </c>
    </row>
    <row customFormat="true" ht="15.75" outlineLevel="0" r="24" s="17">
      <c r="A24" s="18" t="n"/>
      <c r="B24" s="18" t="n"/>
      <c r="C24" s="20" t="s">
        <v>38</v>
      </c>
      <c r="D24" s="21" t="s">
        <v>39</v>
      </c>
      <c r="E24" s="22" t="s">
        <v>16</v>
      </c>
      <c r="F24" s="23" t="n">
        <f aca="false" ca="false" dt2D="false" dtr="false" t="normal">F25</f>
        <v>50</v>
      </c>
    </row>
    <row customFormat="true" ht="15.75" outlineLevel="0" r="25" s="17">
      <c r="A25" s="18" t="n"/>
      <c r="B25" s="18" t="n"/>
      <c r="C25" s="20" t="s">
        <v>29</v>
      </c>
      <c r="D25" s="21" t="s">
        <v>39</v>
      </c>
      <c r="E25" s="22" t="s">
        <v>30</v>
      </c>
      <c r="F25" s="23" t="n">
        <v>50</v>
      </c>
    </row>
    <row customFormat="true" ht="15.75" outlineLevel="0" r="26" s="17">
      <c r="A26" s="18" t="n"/>
      <c r="B26" s="18" t="n"/>
      <c r="C26" s="20" t="s">
        <v>40</v>
      </c>
      <c r="D26" s="21" t="s">
        <v>41</v>
      </c>
      <c r="E26" s="22" t="s">
        <v>16</v>
      </c>
      <c r="F26" s="23" t="n">
        <v>15</v>
      </c>
    </row>
    <row customFormat="true" ht="15.75" outlineLevel="0" r="27" s="17">
      <c r="A27" s="18" t="n"/>
      <c r="B27" s="18" t="n"/>
      <c r="C27" s="20" t="s">
        <v>42</v>
      </c>
      <c r="D27" s="21" t="s">
        <v>43</v>
      </c>
      <c r="E27" s="22" t="s">
        <v>16</v>
      </c>
      <c r="F27" s="23" t="n">
        <v>15</v>
      </c>
    </row>
    <row customFormat="true" ht="15.75" outlineLevel="0" r="28" s="17">
      <c r="A28" s="18" t="n"/>
      <c r="B28" s="18" t="n"/>
      <c r="C28" s="20" t="s">
        <v>29</v>
      </c>
      <c r="D28" s="21" t="s">
        <v>43</v>
      </c>
      <c r="E28" s="22" t="s">
        <v>30</v>
      </c>
      <c r="F28" s="23" t="n">
        <v>15</v>
      </c>
    </row>
    <row customFormat="true" ht="15.75" outlineLevel="0" r="29" s="17">
      <c r="A29" s="18" t="n"/>
      <c r="B29" s="18" t="n"/>
      <c r="C29" s="20" t="s">
        <v>44</v>
      </c>
      <c r="D29" s="21" t="s">
        <v>45</v>
      </c>
      <c r="E29" s="22" t="s">
        <v>16</v>
      </c>
      <c r="F29" s="23" t="n">
        <f aca="false" ca="false" dt2D="false" dtr="false" t="normal">F30</f>
        <v>6.1</v>
      </c>
    </row>
    <row customFormat="true" ht="15.75" outlineLevel="0" r="30" s="17">
      <c r="A30" s="18" t="n"/>
      <c r="B30" s="18" t="n"/>
      <c r="C30" s="20" t="s">
        <v>46</v>
      </c>
      <c r="D30" s="21" t="s">
        <v>47</v>
      </c>
      <c r="E30" s="22" t="s">
        <v>16</v>
      </c>
      <c r="F30" s="23" t="n">
        <f aca="false" ca="false" dt2D="false" dtr="false" t="normal">F31</f>
        <v>6.1</v>
      </c>
    </row>
    <row customFormat="true" ht="15.75" outlineLevel="0" r="31" s="17">
      <c r="A31" s="18" t="n"/>
      <c r="B31" s="18" t="n"/>
      <c r="C31" s="20" t="s">
        <v>48</v>
      </c>
      <c r="D31" s="21" t="s">
        <v>47</v>
      </c>
      <c r="E31" s="22" t="s">
        <v>49</v>
      </c>
      <c r="F31" s="23" t="n">
        <v>6.1</v>
      </c>
    </row>
    <row customFormat="true" ht="15.75" outlineLevel="0" r="32" s="17">
      <c r="A32" s="18" t="n"/>
      <c r="B32" s="18" t="n"/>
      <c r="C32" s="20" t="s">
        <v>50</v>
      </c>
      <c r="D32" s="21" t="s">
        <v>51</v>
      </c>
      <c r="E32" s="22" t="s">
        <v>16</v>
      </c>
      <c r="F32" s="23" t="n">
        <f aca="false" ca="false" dt2D="false" dtr="false" t="normal">F33+F35</f>
        <v>11.6</v>
      </c>
    </row>
    <row customFormat="true" ht="15.75" outlineLevel="0" r="33" s="17">
      <c r="A33" s="18" t="n"/>
      <c r="B33" s="18" t="n"/>
      <c r="C33" s="20" t="s">
        <v>52</v>
      </c>
      <c r="D33" s="21" t="s">
        <v>53</v>
      </c>
      <c r="E33" s="22" t="s">
        <v>16</v>
      </c>
      <c r="F33" s="23" t="n">
        <f aca="false" ca="false" dt2D="false" dtr="false" t="normal">F34</f>
        <v>1.6</v>
      </c>
    </row>
    <row customFormat="true" ht="15.75" outlineLevel="0" r="34" s="17">
      <c r="A34" s="18" t="n"/>
      <c r="B34" s="18" t="n"/>
      <c r="C34" s="20" t="s">
        <v>29</v>
      </c>
      <c r="D34" s="21" t="s">
        <v>53</v>
      </c>
      <c r="E34" s="22" t="s">
        <v>30</v>
      </c>
      <c r="F34" s="23" t="n">
        <v>1.6</v>
      </c>
    </row>
    <row customFormat="true" ht="15.75" outlineLevel="0" r="35" s="17">
      <c r="A35" s="18" t="n"/>
      <c r="B35" s="18" t="n"/>
      <c r="C35" s="20" t="s">
        <v>54</v>
      </c>
      <c r="D35" s="21" t="s">
        <v>55</v>
      </c>
      <c r="E35" s="22" t="s">
        <v>16</v>
      </c>
      <c r="F35" s="23" t="n">
        <f aca="false" ca="false" dt2D="false" dtr="false" t="normal">F36</f>
        <v>10</v>
      </c>
    </row>
    <row customFormat="true" ht="15.75" outlineLevel="0" r="36" s="17">
      <c r="A36" s="18" t="n"/>
      <c r="B36" s="18" t="n"/>
      <c r="C36" s="20" t="s">
        <v>29</v>
      </c>
      <c r="D36" s="21" t="s">
        <v>55</v>
      </c>
      <c r="E36" s="22" t="s">
        <v>30</v>
      </c>
      <c r="F36" s="23" t="n">
        <v>10</v>
      </c>
    </row>
    <row customFormat="true" ht="47.25" outlineLevel="0" r="37" s="17">
      <c r="A37" s="18" t="n"/>
      <c r="B37" s="18" t="n"/>
      <c r="C37" s="13" t="s">
        <v>56</v>
      </c>
      <c r="D37" s="21" t="s">
        <v>57</v>
      </c>
      <c r="E37" s="22" t="s">
        <v>16</v>
      </c>
      <c r="F37" s="23" t="n">
        <f aca="false" ca="false" dt2D="false" dtr="false" t="normal">F38</f>
        <v>0.2</v>
      </c>
    </row>
    <row customFormat="true" ht="15.75" outlineLevel="0" r="38" s="17">
      <c r="A38" s="18" t="n"/>
      <c r="B38" s="18" t="n"/>
      <c r="C38" s="20" t="s">
        <v>58</v>
      </c>
      <c r="D38" s="21" t="s">
        <v>59</v>
      </c>
      <c r="E38" s="22" t="s">
        <v>16</v>
      </c>
      <c r="F38" s="23" t="n">
        <f aca="false" ca="false" dt2D="false" dtr="false" t="normal">F39</f>
        <v>0.2</v>
      </c>
    </row>
    <row customFormat="true" ht="15.75" outlineLevel="0" r="39" s="17">
      <c r="A39" s="18" t="n"/>
      <c r="B39" s="18" t="n"/>
      <c r="C39" s="20" t="s">
        <v>60</v>
      </c>
      <c r="D39" s="21" t="s">
        <v>59</v>
      </c>
      <c r="E39" s="22" t="s">
        <v>61</v>
      </c>
      <c r="F39" s="23" t="n">
        <v>0.2</v>
      </c>
    </row>
    <row customFormat="true" ht="78.75" outlineLevel="0" r="40" s="17">
      <c r="A40" s="18" t="s">
        <v>62</v>
      </c>
      <c r="B40" s="18" t="s">
        <v>26</v>
      </c>
      <c r="C40" s="20" t="s">
        <v>63</v>
      </c>
      <c r="D40" s="21" t="s">
        <v>64</v>
      </c>
      <c r="E40" s="22" t="s">
        <v>16</v>
      </c>
      <c r="F40" s="23" t="n">
        <f aca="false" ca="false" dt2D="false" dtr="false" t="normal">F41+F42</f>
        <v>92.8</v>
      </c>
    </row>
    <row customFormat="true" ht="63" outlineLevel="0" r="41" s="17">
      <c r="A41" s="18" t="s">
        <v>65</v>
      </c>
      <c r="B41" s="18" t="s">
        <v>13</v>
      </c>
      <c r="C41" s="20" t="s">
        <v>24</v>
      </c>
      <c r="D41" s="21" t="s">
        <v>64</v>
      </c>
      <c r="E41" s="25" t="s">
        <v>25</v>
      </c>
      <c r="F41" s="23" t="n">
        <v>92.5</v>
      </c>
    </row>
    <row customFormat="true" ht="31.5" outlineLevel="0" r="42" s="17">
      <c r="A42" s="18" t="n"/>
      <c r="B42" s="18" t="n"/>
      <c r="C42" s="20" t="s">
        <v>27</v>
      </c>
      <c r="D42" s="21" t="s">
        <v>64</v>
      </c>
      <c r="E42" s="25" t="s">
        <v>28</v>
      </c>
      <c r="F42" s="23" t="n">
        <v>0.3</v>
      </c>
    </row>
    <row customFormat="true" ht="47.25" outlineLevel="0" r="43" s="17">
      <c r="A43" s="18" t="s">
        <v>66</v>
      </c>
      <c r="B43" s="18" t="s">
        <v>13</v>
      </c>
      <c r="C43" s="13" t="s">
        <v>67</v>
      </c>
      <c r="D43" s="26" t="s">
        <v>68</v>
      </c>
      <c r="E43" s="15" t="s">
        <v>16</v>
      </c>
      <c r="F43" s="16" t="n">
        <f aca="false" ca="false" dt2D="false" dtr="false" t="normal">F44</f>
        <v>2</v>
      </c>
    </row>
    <row customFormat="true" ht="15.75" outlineLevel="0" r="44" s="17">
      <c r="A44" s="18" t="s">
        <v>31</v>
      </c>
      <c r="B44" s="18" t="s">
        <v>13</v>
      </c>
      <c r="C44" s="20" t="s">
        <v>69</v>
      </c>
      <c r="D44" s="21" t="s">
        <v>70</v>
      </c>
      <c r="E44" s="22" t="s">
        <v>16</v>
      </c>
      <c r="F44" s="23" t="n">
        <f aca="false" ca="false" dt2D="false" dtr="false" t="normal">F45</f>
        <v>2</v>
      </c>
    </row>
    <row customFormat="true" ht="15.75" outlineLevel="0" r="45" s="17">
      <c r="A45" s="18" t="s">
        <v>71</v>
      </c>
      <c r="B45" s="18" t="s">
        <v>13</v>
      </c>
      <c r="C45" s="20" t="s">
        <v>72</v>
      </c>
      <c r="D45" s="21" t="s">
        <v>73</v>
      </c>
      <c r="E45" s="22" t="s">
        <v>16</v>
      </c>
      <c r="F45" s="23" t="n">
        <f aca="false" ca="false" dt2D="false" dtr="false" t="normal">F46</f>
        <v>2</v>
      </c>
    </row>
    <row customFormat="true" ht="15.75" outlineLevel="0" r="46" s="17">
      <c r="A46" s="18" t="s">
        <v>71</v>
      </c>
      <c r="B46" s="18" t="s">
        <v>29</v>
      </c>
      <c r="C46" s="20" t="s">
        <v>29</v>
      </c>
      <c r="D46" s="21" t="s">
        <v>73</v>
      </c>
      <c r="E46" s="25" t="s">
        <v>30</v>
      </c>
      <c r="F46" s="27" t="n">
        <v>2</v>
      </c>
    </row>
    <row customFormat="true" ht="31.5" outlineLevel="0" r="47" s="17">
      <c r="A47" s="18" t="s">
        <v>74</v>
      </c>
      <c r="B47" s="18" t="s">
        <v>13</v>
      </c>
      <c r="C47" s="13" t="s">
        <v>75</v>
      </c>
      <c r="D47" s="26" t="s">
        <v>76</v>
      </c>
      <c r="E47" s="15" t="s">
        <v>16</v>
      </c>
      <c r="F47" s="16" t="n">
        <f aca="false" ca="false" dt2D="false" dtr="false" t="normal">F48</f>
        <v>261.7</v>
      </c>
    </row>
    <row customFormat="true" ht="15.75" outlineLevel="0" r="48" s="17">
      <c r="A48" s="18" t="s">
        <v>77</v>
      </c>
      <c r="B48" s="18" t="s">
        <v>13</v>
      </c>
      <c r="C48" s="20" t="s">
        <v>77</v>
      </c>
      <c r="D48" s="21" t="s">
        <v>78</v>
      </c>
      <c r="E48" s="22" t="s">
        <v>16</v>
      </c>
      <c r="F48" s="23" t="n">
        <f aca="false" ca="false" dt2D="false" dtr="false" t="normal">F49</f>
        <v>261.7</v>
      </c>
    </row>
    <row customFormat="true" ht="15.75" outlineLevel="0" r="49" s="17">
      <c r="A49" s="18" t="s">
        <v>79</v>
      </c>
      <c r="B49" s="18" t="s">
        <v>13</v>
      </c>
      <c r="C49" s="20" t="s">
        <v>80</v>
      </c>
      <c r="D49" s="21" t="s">
        <v>81</v>
      </c>
      <c r="E49" s="22" t="s">
        <v>16</v>
      </c>
      <c r="F49" s="23" t="n">
        <f aca="false" ca="false" dt2D="false" dtr="false" t="normal">F50</f>
        <v>261.7</v>
      </c>
    </row>
    <row customFormat="true" ht="31.5" outlineLevel="0" r="50" s="17">
      <c r="A50" s="18" t="s">
        <v>79</v>
      </c>
      <c r="B50" s="18" t="s">
        <v>26</v>
      </c>
      <c r="C50" s="20" t="s">
        <v>27</v>
      </c>
      <c r="D50" s="21" t="s">
        <v>81</v>
      </c>
      <c r="E50" s="22" t="s">
        <v>28</v>
      </c>
      <c r="F50" s="23" t="n">
        <v>261.7</v>
      </c>
    </row>
    <row customFormat="true" ht="47.25" outlineLevel="0" r="51" s="17">
      <c r="A51" s="18" t="s">
        <v>82</v>
      </c>
      <c r="B51" s="18" t="s">
        <v>13</v>
      </c>
      <c r="C51" s="28" t="s">
        <v>83</v>
      </c>
      <c r="D51" s="26" t="s">
        <v>84</v>
      </c>
      <c r="E51" s="15" t="s">
        <v>16</v>
      </c>
      <c r="F51" s="16" t="n">
        <f aca="false" ca="false" dt2D="false" dtr="false" t="normal">F52+F59</f>
        <v>749.1</v>
      </c>
    </row>
    <row customFormat="true" ht="15.75" outlineLevel="0" r="52" s="17">
      <c r="A52" s="18" t="s">
        <v>77</v>
      </c>
      <c r="B52" s="18" t="s">
        <v>13</v>
      </c>
      <c r="C52" s="20" t="s">
        <v>77</v>
      </c>
      <c r="D52" s="21" t="s">
        <v>85</v>
      </c>
      <c r="E52" s="22" t="s">
        <v>16</v>
      </c>
      <c r="F52" s="23" t="n">
        <f aca="false" ca="false" dt2D="false" dtr="false" t="normal">F53+F55+F57</f>
        <v>718.2</v>
      </c>
    </row>
    <row customFormat="true" ht="15.75" outlineLevel="0" r="53" s="17">
      <c r="A53" s="18" t="n"/>
      <c r="B53" s="18" t="n"/>
      <c r="C53" s="20" t="s">
        <v>86</v>
      </c>
      <c r="D53" s="21" t="s">
        <v>87</v>
      </c>
      <c r="E53" s="22" t="s">
        <v>16</v>
      </c>
      <c r="F53" s="23" t="n">
        <f aca="false" ca="false" dt2D="false" dtr="false" t="normal">F54</f>
        <v>33.6</v>
      </c>
    </row>
    <row customFormat="true" ht="31.5" outlineLevel="0" r="54" s="17">
      <c r="A54" s="18" t="n"/>
      <c r="B54" s="18" t="n"/>
      <c r="C54" s="20" t="s">
        <v>27</v>
      </c>
      <c r="D54" s="21" t="s">
        <v>87</v>
      </c>
      <c r="E54" s="22" t="s">
        <v>28</v>
      </c>
      <c r="F54" s="23" t="n">
        <v>33.6</v>
      </c>
    </row>
    <row customFormat="true" ht="15.75" outlineLevel="0" r="55" s="17">
      <c r="A55" s="18" t="s">
        <v>88</v>
      </c>
      <c r="B55" s="18" t="s">
        <v>13</v>
      </c>
      <c r="C55" s="20" t="s">
        <v>89</v>
      </c>
      <c r="D55" s="21" t="s">
        <v>90</v>
      </c>
      <c r="E55" s="22" t="s">
        <v>16</v>
      </c>
      <c r="F55" s="23" t="n">
        <f aca="false" ca="false" dt2D="false" dtr="false" t="normal">F56</f>
        <v>663.9</v>
      </c>
    </row>
    <row customFormat="true" ht="31.5" outlineLevel="0" r="56" s="17">
      <c r="A56" s="18" t="s">
        <v>88</v>
      </c>
      <c r="B56" s="18" t="s">
        <v>26</v>
      </c>
      <c r="C56" s="20" t="s">
        <v>27</v>
      </c>
      <c r="D56" s="21" t="s">
        <v>90</v>
      </c>
      <c r="E56" s="22" t="s">
        <v>28</v>
      </c>
      <c r="F56" s="23" t="n">
        <v>663.9</v>
      </c>
    </row>
    <row customFormat="true" ht="15.75" outlineLevel="0" r="57" s="17">
      <c r="A57" s="18" t="s">
        <v>91</v>
      </c>
      <c r="B57" s="18" t="s">
        <v>13</v>
      </c>
      <c r="C57" s="20" t="s">
        <v>92</v>
      </c>
      <c r="D57" s="21" t="s">
        <v>93</v>
      </c>
      <c r="E57" s="22" t="s">
        <v>16</v>
      </c>
      <c r="F57" s="23" t="n">
        <f aca="false" ca="false" dt2D="false" dtr="false" t="normal">F58</f>
        <v>20.7</v>
      </c>
    </row>
    <row customFormat="true" ht="31.5" outlineLevel="0" r="58" s="17">
      <c r="A58" s="18" t="s">
        <v>91</v>
      </c>
      <c r="B58" s="18" t="s">
        <v>26</v>
      </c>
      <c r="C58" s="20" t="s">
        <v>27</v>
      </c>
      <c r="D58" s="21" t="s">
        <v>93</v>
      </c>
      <c r="E58" s="22" t="s">
        <v>28</v>
      </c>
      <c r="F58" s="23" t="n">
        <v>20.7</v>
      </c>
    </row>
    <row customFormat="true" ht="47.25" outlineLevel="0" r="59" s="17">
      <c r="A59" s="18" t="n"/>
      <c r="B59" s="18" t="n"/>
      <c r="C59" s="29" t="s">
        <v>94</v>
      </c>
      <c r="D59" s="26" t="s">
        <v>95</v>
      </c>
      <c r="E59" s="15" t="s">
        <v>16</v>
      </c>
      <c r="F59" s="16" t="n">
        <f aca="false" ca="false" dt2D="false" dtr="false" t="normal">F60</f>
        <v>30.9</v>
      </c>
    </row>
    <row customFormat="true" ht="31.5" outlineLevel="0" r="60" s="17">
      <c r="A60" s="18" t="n"/>
      <c r="B60" s="18" t="n"/>
      <c r="C60" s="20" t="s">
        <v>96</v>
      </c>
      <c r="D60" s="21" t="s">
        <v>97</v>
      </c>
      <c r="E60" s="22" t="s">
        <v>16</v>
      </c>
      <c r="F60" s="23" t="n">
        <f aca="false" ca="false" dt2D="false" dtr="false" t="normal">F61</f>
        <v>30.9</v>
      </c>
    </row>
    <row customFormat="true" ht="31.5" outlineLevel="0" r="61" s="17">
      <c r="A61" s="18" t="n"/>
      <c r="B61" s="18" t="n"/>
      <c r="C61" s="20" t="s">
        <v>27</v>
      </c>
      <c r="D61" s="21" t="s">
        <v>97</v>
      </c>
      <c r="E61" s="22" t="s">
        <v>28</v>
      </c>
      <c r="F61" s="23" t="n">
        <v>30.9</v>
      </c>
    </row>
    <row customFormat="true" ht="31.5" outlineLevel="0" r="62" s="17">
      <c r="A62" s="18" t="s">
        <v>98</v>
      </c>
      <c r="B62" s="18" t="s">
        <v>13</v>
      </c>
      <c r="C62" s="30" t="s">
        <v>98</v>
      </c>
      <c r="D62" s="26" t="s">
        <v>99</v>
      </c>
      <c r="E62" s="15" t="s">
        <v>16</v>
      </c>
      <c r="F62" s="16" t="n">
        <f aca="false" ca="false" dt2D="false" dtr="false" t="normal">F63</f>
        <v>499.4</v>
      </c>
    </row>
    <row customFormat="true" ht="31.5" outlineLevel="0" r="63" s="17">
      <c r="A63" s="18" t="s">
        <v>20</v>
      </c>
      <c r="B63" s="18" t="s">
        <v>13</v>
      </c>
      <c r="C63" s="31" t="s">
        <v>20</v>
      </c>
      <c r="D63" s="21" t="s">
        <v>100</v>
      </c>
      <c r="E63" s="22" t="s">
        <v>16</v>
      </c>
      <c r="F63" s="23" t="n">
        <f aca="false" ca="false" dt2D="false" dtr="false" t="normal">F64</f>
        <v>499.4</v>
      </c>
    </row>
    <row customFormat="true" ht="15.75" outlineLevel="0" r="64" s="17">
      <c r="A64" s="18" t="s">
        <v>101</v>
      </c>
      <c r="B64" s="18" t="s">
        <v>13</v>
      </c>
      <c r="C64" s="31" t="s">
        <v>101</v>
      </c>
      <c r="D64" s="21" t="s">
        <v>102</v>
      </c>
      <c r="E64" s="22" t="s">
        <v>16</v>
      </c>
      <c r="F64" s="23" t="n">
        <f aca="false" ca="false" dt2D="false" dtr="false" t="normal">F65</f>
        <v>499.4</v>
      </c>
    </row>
    <row customFormat="true" ht="63" outlineLevel="0" r="65" s="17">
      <c r="A65" s="18" t="n"/>
      <c r="B65" s="18" t="n"/>
      <c r="C65" s="31" t="s">
        <v>24</v>
      </c>
      <c r="D65" s="21" t="s">
        <v>102</v>
      </c>
      <c r="E65" s="22" t="s">
        <v>25</v>
      </c>
      <c r="F65" s="23" t="n">
        <v>499.4</v>
      </c>
    </row>
    <row customFormat="true" ht="15.75" outlineLevel="0" r="66" s="17">
      <c r="A66" s="18" t="n"/>
      <c r="B66" s="18" t="n"/>
      <c r="C66" s="32" t="n"/>
      <c r="D66" s="33" t="n"/>
      <c r="E66" s="34" t="n"/>
      <c r="F66" s="35" t="n"/>
    </row>
  </sheetData>
  <mergeCells count="10">
    <mergeCell ref="D1:F1"/>
    <mergeCell ref="D2:F2"/>
    <mergeCell ref="D3:F3"/>
    <mergeCell ref="C6:F6"/>
    <mergeCell ref="C10:C11"/>
    <mergeCell ref="E10:E11"/>
    <mergeCell ref="F10:F11"/>
    <mergeCell ref="D10:D11"/>
    <mergeCell ref="C7:F7"/>
    <mergeCell ref="C8:F8"/>
  </mergeCells>
  <pageMargins bottom="0.393701016902924" footer="0.511811017990112" header="0.511811017990112" left="0.984252512454987" right="0.393701016902924" top="0.393701016902924"/>
  <pageSetup fitToHeight="1" fitToWidth="1" orientation="landscape" paperHeight="297.1798mm" paperSize="9" paperWidth="210.0438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"/>
  <sheetViews>
    <sheetView showZeros="true" workbookViewId="0"/>
  </sheetViews>
  <sheetFormatPr baseColWidth="8" customHeight="false" defaultColWidth="9.01743714249899" defaultRowHeight="12.75" zeroHeight="false"/>
  <sheetData/>
  <pageMargins bottom="1" footer="0.5" header="0.5" left="0.75" right="0.75" top="1"/>
  <pageSetup fitToHeight="0" fitToWidth="0" orientation="portrait" paperHeight="279.3998mm" paperSize="1" paperWidth="215.8999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2022-05-17T10:35:20Z</dcterms:modified>
</cp:coreProperties>
</file>