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80" windowWidth="18855" windowHeight="11445"/>
  </bookViews>
  <sheets>
    <sheet name="Лист1" sheetId="1" r:id="rId1"/>
    <sheet name="Лист3" sheetId="2" r:id="rId2"/>
  </sheets>
  <calcPr calcId="124519"/>
</workbook>
</file>

<file path=xl/calcChain.xml><?xml version="1.0" encoding="utf-8"?>
<calcChain xmlns="http://schemas.openxmlformats.org/spreadsheetml/2006/main">
  <c r="F25" i="1"/>
  <c r="F21"/>
  <c r="F19"/>
  <c r="F17"/>
  <c r="F11"/>
  <c r="F10"/>
</calcChain>
</file>

<file path=xl/sharedStrings.xml><?xml version="1.0" encoding="utf-8"?>
<sst xmlns="http://schemas.openxmlformats.org/spreadsheetml/2006/main" count="85" uniqueCount="51">
  <si>
    <t>Приложение 4</t>
  </si>
  <si>
    <t xml:space="preserve">к Решению </t>
  </si>
  <si>
    <t>Перевозской сельской Думы</t>
  </si>
  <si>
    <t>от 20.06.2022г. № 57/191</t>
  </si>
  <si>
    <t>Распределение</t>
  </si>
  <si>
    <t>бюджетных ассигнований по разделам и подразделам классификации расходов бюджетов  на 2022 год</t>
  </si>
  <si>
    <t>Наименование расхода</t>
  </si>
  <si>
    <t>Раздел</t>
  </si>
  <si>
    <t>Под-раздел</t>
  </si>
  <si>
    <t xml:space="preserve">Сумма               (тыс. руб.) </t>
  </si>
  <si>
    <t>0000</t>
  </si>
  <si>
    <t>ВСЕГО РАСХОДОВ</t>
  </si>
  <si>
    <t>Всего расходов</t>
  </si>
  <si>
    <t>00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</si>
  <si>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</si>
  <si>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</si>
  <si>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</si>
  <si>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</si>
  <si>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</si>
  <si>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</si>
  <si>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</si>
  <si>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</si>
  <si>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</si>
  <si>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проведения выборов и референдумов</t>
  </si>
  <si>
    <t>07</t>
  </si>
  <si>
    <t>0111</t>
  </si>
  <si>
    <t>Резервные фонды</t>
  </si>
  <si>
    <t>11</t>
  </si>
  <si>
    <t>0113</t>
  </si>
  <si>
    <t>Другие общегосударственные вопросы</t>
  </si>
  <si>
    <t>13</t>
  </si>
  <si>
    <t>0200</t>
  </si>
  <si>
    <t>Национальная оборона</t>
  </si>
  <si>
    <t>0203</t>
  </si>
  <si>
    <t>Мобилизационная и вневойсковая подготовка</t>
  </si>
  <si>
    <t>03</t>
  </si>
  <si>
    <t>0400</t>
  </si>
  <si>
    <t>Национальная экономика</t>
  </si>
  <si>
    <t>0409</t>
  </si>
  <si>
    <t>Дорожное хозяйство (дорожные фонды)</t>
  </si>
  <si>
    <t>09</t>
  </si>
  <si>
    <t>0500</t>
  </si>
  <si>
    <t>Жилищно-коммунальное хозяйство</t>
  </si>
  <si>
    <t>05</t>
  </si>
  <si>
    <t>Жилищное хозяйство</t>
  </si>
  <si>
    <t>0502</t>
  </si>
  <si>
    <t>Коммунальное хозяйство</t>
  </si>
  <si>
    <t>Благоустройство</t>
  </si>
  <si>
    <t>Социальная политика</t>
  </si>
  <si>
    <t>10</t>
  </si>
  <si>
    <t>Пенсионное обеспечение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</si>
</sst>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name val="Calibri"/>
    </font>
    <font>
      <sz val="10"/>
      <name val="Arial Cyr"/>
    </font>
    <font>
      <sz val="12"/>
      <color rgb="FF000000"/>
      <name val="Times New Roman"/>
    </font>
    <font>
      <sz val="12"/>
      <name val="Times New Roman"/>
    </font>
    <font>
      <i/>
      <sz val="12"/>
      <color rgb="FF000000"/>
      <name val="Times New Roman"/>
    </font>
    <font>
      <b/>
      <sz val="14"/>
      <name val="Times New Roman"/>
    </font>
    <font>
      <b/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1" fillId="0" borderId="0" xfId="0" applyNumberFormat="1" applyFont="1"/>
    <xf numFmtId="49" fontId="2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 wrapText="1"/>
    </xf>
    <xf numFmtId="49" fontId="4" fillId="0" borderId="0" xfId="0" applyNumberFormat="1" applyFont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NumberFormat="1" applyFont="1"/>
    <xf numFmtId="49" fontId="6" fillId="0" borderId="0" xfId="0" applyNumberFormat="1" applyFont="1"/>
    <xf numFmtId="49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right" wrapText="1"/>
    </xf>
    <xf numFmtId="164" fontId="6" fillId="2" borderId="1" xfId="0" applyNumberFormat="1" applyFont="1" applyFill="1" applyBorder="1" applyAlignment="1">
      <alignment horizontal="right" wrapText="1"/>
    </xf>
    <xf numFmtId="49" fontId="2" fillId="2" borderId="1" xfId="0" applyNumberFormat="1" applyFont="1" applyFill="1" applyBorder="1" applyAlignment="1">
      <alignment horizontal="left" wrapText="1"/>
    </xf>
    <xf numFmtId="49" fontId="6" fillId="0" borderId="1" xfId="0" applyNumberFormat="1" applyFont="1" applyBorder="1"/>
    <xf numFmtId="49" fontId="6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right"/>
    </xf>
    <xf numFmtId="49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topLeftCell="C1" workbookViewId="0"/>
  </sheetViews>
  <sheetFormatPr defaultColWidth="9" defaultRowHeight="15.75"/>
  <cols>
    <col min="1" max="2" width="9" style="1" hidden="1" bestFit="1" customWidth="1"/>
    <col min="3" max="3" width="59" style="1" customWidth="1"/>
    <col min="4" max="4" width="8.28515625" style="1" customWidth="1"/>
    <col min="5" max="5" width="8" style="1" customWidth="1"/>
    <col min="6" max="6" width="12.5703125" style="2" customWidth="1"/>
    <col min="7" max="7" width="9" style="2" bestFit="1" customWidth="1"/>
    <col min="8" max="16384" width="9" style="2"/>
  </cols>
  <sheetData>
    <row r="1" spans="1:6">
      <c r="D1" s="29" t="s">
        <v>0</v>
      </c>
      <c r="E1" s="29"/>
      <c r="F1" s="29"/>
    </row>
    <row r="2" spans="1:6">
      <c r="C2" s="3"/>
      <c r="D2" s="30" t="s">
        <v>1</v>
      </c>
      <c r="E2" s="30"/>
      <c r="F2" s="30"/>
    </row>
    <row r="3" spans="1:6">
      <c r="C3" s="4"/>
      <c r="D3" s="30" t="s">
        <v>2</v>
      </c>
      <c r="E3" s="30"/>
      <c r="F3" s="30"/>
    </row>
    <row r="4" spans="1:6">
      <c r="C4" s="3"/>
      <c r="D4" s="30" t="s">
        <v>3</v>
      </c>
      <c r="E4" s="30"/>
      <c r="F4" s="30"/>
    </row>
    <row r="5" spans="1:6">
      <c r="C5" s="3"/>
      <c r="D5" s="5"/>
      <c r="E5" s="6"/>
      <c r="F5" s="6"/>
    </row>
    <row r="6" spans="1:6" ht="18.75">
      <c r="C6" s="27" t="s">
        <v>4</v>
      </c>
      <c r="D6" s="27"/>
      <c r="E6" s="27"/>
      <c r="F6" s="27"/>
    </row>
    <row r="7" spans="1:6" ht="64.5" customHeight="1">
      <c r="C7" s="28" t="s">
        <v>5</v>
      </c>
      <c r="D7" s="28"/>
      <c r="E7" s="28"/>
      <c r="F7" s="28"/>
    </row>
    <row r="8" spans="1:6">
      <c r="C8" s="7"/>
      <c r="D8" s="6"/>
      <c r="E8" s="6"/>
      <c r="F8" s="6"/>
    </row>
    <row r="9" spans="1:6" ht="31.5">
      <c r="C9" s="8" t="s">
        <v>6</v>
      </c>
      <c r="D9" s="8" t="s">
        <v>7</v>
      </c>
      <c r="E9" s="8" t="s">
        <v>8</v>
      </c>
      <c r="F9" s="8" t="s">
        <v>9</v>
      </c>
    </row>
    <row r="10" spans="1:6" s="9" customFormat="1">
      <c r="A10" s="10" t="s">
        <v>10</v>
      </c>
      <c r="B10" s="10" t="s">
        <v>11</v>
      </c>
      <c r="C10" s="11" t="s">
        <v>12</v>
      </c>
      <c r="D10" s="12" t="s">
        <v>13</v>
      </c>
      <c r="E10" s="12" t="s">
        <v>13</v>
      </c>
      <c r="F10" s="13">
        <f>F11+F17+F19+F21+F25</f>
        <v>2811.5</v>
      </c>
    </row>
    <row r="11" spans="1:6" s="9" customFormat="1">
      <c r="A11" s="10" t="s">
        <v>14</v>
      </c>
      <c r="B11" s="10" t="s">
        <v>15</v>
      </c>
      <c r="C11" s="14" t="s">
        <v>15</v>
      </c>
      <c r="D11" s="12" t="s">
        <v>16</v>
      </c>
      <c r="E11" s="12" t="s">
        <v>13</v>
      </c>
      <c r="F11" s="13">
        <f>F12+F13+F15+F16+F14</f>
        <v>1710.2300000000002</v>
      </c>
    </row>
    <row r="12" spans="1:6" ht="47.25">
      <c r="A12" s="1" t="s">
        <v>17</v>
      </c>
      <c r="B12" s="1" t="s">
        <v>18</v>
      </c>
      <c r="C12" s="15" t="s">
        <v>18</v>
      </c>
      <c r="D12" s="16" t="s">
        <v>16</v>
      </c>
      <c r="E12" s="16" t="s">
        <v>19</v>
      </c>
      <c r="F12" s="17">
        <v>499.4</v>
      </c>
    </row>
    <row r="13" spans="1:6" ht="63">
      <c r="A13" s="1" t="s">
        <v>20</v>
      </c>
      <c r="B13" s="1" t="s">
        <v>21</v>
      </c>
      <c r="C13" s="15" t="s">
        <v>21</v>
      </c>
      <c r="D13" s="16" t="s">
        <v>16</v>
      </c>
      <c r="E13" s="16" t="s">
        <v>22</v>
      </c>
      <c r="F13" s="17">
        <v>1077.1500000000001</v>
      </c>
    </row>
    <row r="14" spans="1:6">
      <c r="C14" s="15" t="s">
        <v>23</v>
      </c>
      <c r="D14" s="16" t="s">
        <v>16</v>
      </c>
      <c r="E14" s="16" t="s">
        <v>24</v>
      </c>
      <c r="F14" s="17">
        <v>17.28</v>
      </c>
    </row>
    <row r="15" spans="1:6">
      <c r="A15" s="1" t="s">
        <v>25</v>
      </c>
      <c r="B15" s="1" t="s">
        <v>26</v>
      </c>
      <c r="C15" s="15" t="s">
        <v>26</v>
      </c>
      <c r="D15" s="16" t="s">
        <v>16</v>
      </c>
      <c r="E15" s="16" t="s">
        <v>27</v>
      </c>
      <c r="F15" s="18">
        <v>2</v>
      </c>
    </row>
    <row r="16" spans="1:6">
      <c r="A16" s="1" t="s">
        <v>28</v>
      </c>
      <c r="B16" s="1" t="s">
        <v>29</v>
      </c>
      <c r="C16" s="15" t="s">
        <v>29</v>
      </c>
      <c r="D16" s="16" t="s">
        <v>16</v>
      </c>
      <c r="E16" s="16" t="s">
        <v>30</v>
      </c>
      <c r="F16" s="18">
        <v>114.4</v>
      </c>
    </row>
    <row r="17" spans="1:6" s="9" customFormat="1">
      <c r="A17" s="10" t="s">
        <v>31</v>
      </c>
      <c r="B17" s="10" t="s">
        <v>32</v>
      </c>
      <c r="C17" s="14" t="s">
        <v>32</v>
      </c>
      <c r="D17" s="12" t="s">
        <v>19</v>
      </c>
      <c r="E17" s="12" t="s">
        <v>13</v>
      </c>
      <c r="F17" s="19">
        <f>F18</f>
        <v>92.8</v>
      </c>
    </row>
    <row r="18" spans="1:6">
      <c r="A18" s="1" t="s">
        <v>33</v>
      </c>
      <c r="B18" s="1" t="s">
        <v>34</v>
      </c>
      <c r="C18" s="15" t="s">
        <v>34</v>
      </c>
      <c r="D18" s="16" t="s">
        <v>19</v>
      </c>
      <c r="E18" s="16" t="s">
        <v>35</v>
      </c>
      <c r="F18" s="17">
        <v>92.8</v>
      </c>
    </row>
    <row r="19" spans="1:6" s="9" customFormat="1">
      <c r="A19" s="10" t="s">
        <v>36</v>
      </c>
      <c r="B19" s="10" t="s">
        <v>37</v>
      </c>
      <c r="C19" s="14" t="s">
        <v>37</v>
      </c>
      <c r="D19" s="12" t="s">
        <v>22</v>
      </c>
      <c r="E19" s="12" t="s">
        <v>13</v>
      </c>
      <c r="F19" s="19">
        <f>F20</f>
        <v>261.7</v>
      </c>
    </row>
    <row r="20" spans="1:6">
      <c r="A20" s="1" t="s">
        <v>38</v>
      </c>
      <c r="B20" s="1" t="s">
        <v>39</v>
      </c>
      <c r="C20" s="20" t="s">
        <v>39</v>
      </c>
      <c r="D20" s="16" t="s">
        <v>22</v>
      </c>
      <c r="E20" s="16" t="s">
        <v>40</v>
      </c>
      <c r="F20" s="18">
        <v>261.7</v>
      </c>
    </row>
    <row r="21" spans="1:6" s="9" customFormat="1">
      <c r="A21" s="10" t="s">
        <v>41</v>
      </c>
      <c r="B21" s="10" t="s">
        <v>42</v>
      </c>
      <c r="C21" s="14" t="s">
        <v>42</v>
      </c>
      <c r="D21" s="12" t="s">
        <v>43</v>
      </c>
      <c r="E21" s="12" t="s">
        <v>13</v>
      </c>
      <c r="F21" s="19">
        <f>F22+F23+F24</f>
        <v>735.97</v>
      </c>
    </row>
    <row r="22" spans="1:6" s="9" customFormat="1">
      <c r="A22" s="10"/>
      <c r="B22" s="10"/>
      <c r="C22" s="15" t="s">
        <v>44</v>
      </c>
      <c r="D22" s="16" t="s">
        <v>43</v>
      </c>
      <c r="E22" s="16" t="s">
        <v>16</v>
      </c>
      <c r="F22" s="18">
        <v>33.6</v>
      </c>
    </row>
    <row r="23" spans="1:6">
      <c r="A23" s="1" t="s">
        <v>45</v>
      </c>
      <c r="B23" s="1" t="s">
        <v>46</v>
      </c>
      <c r="C23" s="15" t="s">
        <v>46</v>
      </c>
      <c r="D23" s="16" t="s">
        <v>43</v>
      </c>
      <c r="E23" s="16" t="s">
        <v>19</v>
      </c>
      <c r="F23" s="18">
        <v>681.67</v>
      </c>
    </row>
    <row r="24" spans="1:6">
      <c r="C24" s="15" t="s">
        <v>47</v>
      </c>
      <c r="D24" s="16" t="s">
        <v>43</v>
      </c>
      <c r="E24" s="16" t="s">
        <v>35</v>
      </c>
      <c r="F24" s="18">
        <v>20.7</v>
      </c>
    </row>
    <row r="25" spans="1:6">
      <c r="C25" s="21" t="s">
        <v>48</v>
      </c>
      <c r="D25" s="22" t="s">
        <v>49</v>
      </c>
      <c r="E25" s="22" t="s">
        <v>16</v>
      </c>
      <c r="F25" s="23">
        <f>F26</f>
        <v>10.8</v>
      </c>
    </row>
    <row r="26" spans="1:6">
      <c r="C26" s="24" t="s">
        <v>50</v>
      </c>
      <c r="D26" s="25" t="s">
        <v>49</v>
      </c>
      <c r="E26" s="25" t="s">
        <v>16</v>
      </c>
      <c r="F26" s="26">
        <v>10.8</v>
      </c>
    </row>
  </sheetData>
  <mergeCells count="6">
    <mergeCell ref="C6:F6"/>
    <mergeCell ref="C7:F7"/>
    <mergeCell ref="D1:F1"/>
    <mergeCell ref="D2:F2"/>
    <mergeCell ref="D3:F3"/>
    <mergeCell ref="D4:F4"/>
  </mergeCells>
  <pageMargins left="0.98425197601318404" right="0.39370077848434398" top="0.39370077848434398" bottom="0.39370077848434398" header="0.51181101799011197" footer="0.51181101799011197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2.75"/>
  <sheetData/>
  <pageMargins left="0.75" right="0.75" top="1" bottom="1" header="0.5" footer="0.5"/>
  <pageSetup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Бухгалтер</cp:lastModifiedBy>
  <dcterms:modified xsi:type="dcterms:W3CDTF">2023-01-10T12:39:34Z</dcterms:modified>
</cp:coreProperties>
</file>